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BC3F93CD-0A03-4FDC-8D1C-A3122EA0C15B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ESF!$B$1:$I$61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H49" i="1" l="1"/>
  <c r="D32" i="1"/>
  <c r="C32" i="1"/>
  <c r="G49" i="1"/>
  <c r="G51" i="1" s="1"/>
  <c r="H51" i="1"/>
</calcChain>
</file>

<file path=xl/sharedStrings.xml><?xml version="1.0" encoding="utf-8"?>
<sst xmlns="http://schemas.openxmlformats.org/spreadsheetml/2006/main" count="68" uniqueCount="66">
  <si>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</si>
  <si>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</si>
  <si>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</si>
  <si>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</si>
  <si>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</si>
  <si>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</si>
  <si>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</si>
  <si>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</si>
  <si>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</si>
  <si>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</si>
  <si>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</si>
  <si>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</si>
  <si>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</si>
  <si>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</si>
  <si>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</si>
  <si>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</si>
  <si>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</si>
  <si>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</si>
  <si>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</si>
  <si>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</si>
  <si>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</si>
  <si>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</si>
  <si>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</si>
  <si>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</si>
  <si>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</si>
  <si>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</si>
  <si>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</si>
  <si>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</si>
  <si>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</si>
  <si>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</si>
  <si>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</si>
  <si>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</si>
  <si>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</si>
  <si>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</si>
  <si>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</si>
  <si>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</si>
  <si>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</si>
  <si>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</si>
  <si>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</si>
  <si>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</si>
  <si>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</si>
  <si>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</si>
  <si>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</si>
  <si>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</si>
  <si>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</si>
  <si>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</si>
  <si>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</si>
  <si>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</si>
  <si>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</si>
  <si>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</si>
  <si>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</si>
  <si>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</si>
  <si>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</si>
  <si>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</si>
  <si>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</si>
  <si>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</si>
  <si>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</si>
  <si>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</si>
  <si>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</si>
  <si>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</si>
  <si>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</si>
  <si>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 Desahorro)</t>
  </si>
  <si>
    <t>Sistema para el Desarrollo Integral de la Familia del Municipio de Chihuahua</t>
  </si>
  <si>
    <t>Al 31 de Marzo de 2026 y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</si>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</sst>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164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56</xdr:row>
      <xdr:rowOff>0</xdr:rowOff>
    </xdr:from>
    <xdr:to>
      <xdr:col>4</xdr:col>
      <xdr:colOff>120655</xdr:colOff>
      <xdr:row>59</xdr:row>
      <xdr:rowOff>35718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EA8026D-A04F-41A7-9038-DF4C156F61AD}"/>
            </a:ext>
          </a:extLst>
        </xdr:cNvPr>
        <xdr:cNvSpPr txBox="1"/>
      </xdr:nvSpPr>
      <xdr:spPr>
        <a:xfrm>
          <a:off x="3050690" y="12275396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5</xdr:col>
      <xdr:colOff>0</xdr:colOff>
      <xdr:row>56</xdr:row>
      <xdr:rowOff>0</xdr:rowOff>
    </xdr:from>
    <xdr:to>
      <xdr:col>5</xdr:col>
      <xdr:colOff>2319072</xdr:colOff>
      <xdr:row>59</xdr:row>
      <xdr:rowOff>67267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12AEC0D-A9B0-4B76-8580-0C5021A8F566}"/>
            </a:ext>
          </a:extLst>
        </xdr:cNvPr>
        <xdr:cNvSpPr txBox="1"/>
      </xdr:nvSpPr>
      <xdr:spPr>
        <a:xfrm>
          <a:off x="5835050" y="12275396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103" zoomScaleNormal="103" workbookViewId="0">
      <selection activeCell="B3" sqref="B3:H3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62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63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64</v>
      </c>
      <c r="D5" s="21" t="s">
        <v>65</v>
      </c>
      <c r="E5" s="3"/>
      <c r="F5" s="3" t="s">
        <v>2</v>
      </c>
      <c r="G5" s="21" t="s">
        <v>64</v>
      </c>
      <c r="H5" s="22" t="s">
        <v>65</v>
      </c>
    </row>
    <row r="6" spans="2:8" ht="14.4" x14ac:dyDescent="0.3">
      <c r="B6" s="60"/>
      <c r="C6" s="61"/>
      <c r="D6" s="61"/>
      <c r="E6" s="4"/>
      <c r="F6" s="61"/>
      <c r="G6" s="61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55404610.100000001</v>
      </c>
      <c r="D8" s="26">
        <v>24862235.739999998</v>
      </c>
      <c r="E8" s="4"/>
      <c r="F8" s="8" t="s">
        <v>6</v>
      </c>
      <c r="G8" s="26">
        <v>5315577.47</v>
      </c>
      <c r="H8" s="27">
        <v>2169247.5699999998</v>
      </c>
    </row>
    <row r="9" spans="2:8" ht="23.4" customHeight="1" x14ac:dyDescent="0.3">
      <c r="B9" s="18" t="s">
        <v>7</v>
      </c>
      <c r="C9" s="47">
        <v>770560.84</v>
      </c>
      <c r="D9" s="47">
        <v>153939.70000000001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56175170.940000005</v>
      </c>
      <c r="D16" s="34">
        <f>SUM(D8:D14)</f>
        <v>25016175.439999998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5315577.47</v>
      </c>
      <c r="H17" s="35">
        <f>SUM(H8:H15)</f>
        <v>2169247.5699999998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48291897.479999997</v>
      </c>
      <c r="D21" s="26">
        <v>47622035.5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43959318.950000003</v>
      </c>
      <c r="D22" s="26">
        <v>43761737.390000001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2945137.12</v>
      </c>
      <c r="D23" s="26">
        <v>2945137.12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-17973494.68</v>
      </c>
      <c r="D24" s="26">
        <v>-17973494.68</v>
      </c>
      <c r="E24" s="4"/>
      <c r="F24" s="8" t="s">
        <v>34</v>
      </c>
      <c r="G24" s="30">
        <v>0</v>
      </c>
      <c r="H24" s="31">
        <v>0</v>
      </c>
    </row>
    <row r="25" spans="2:8" ht="14.4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x14ac:dyDescent="0.3">
      <c r="B29" s="12"/>
      <c r="C29" s="32"/>
      <c r="D29" s="32"/>
      <c r="E29" s="4"/>
      <c r="F29" s="13" t="s">
        <v>40</v>
      </c>
      <c r="G29" s="38">
        <f>SUM(G27,G17)</f>
        <v>5315577.47</v>
      </c>
      <c r="H29" s="39">
        <f>SUM(H27,H17)</f>
        <v>2169247.5699999998</v>
      </c>
    </row>
    <row r="30" spans="2:8" ht="14.4" x14ac:dyDescent="0.3">
      <c r="B30" s="9" t="s">
        <v>41</v>
      </c>
      <c r="C30" s="32">
        <f>SUM(C19:C28)</f>
        <v>77222858.870000005</v>
      </c>
      <c r="D30" s="32">
        <f>SUM(D19:D28)</f>
        <v>76355415.330000013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ht="14.4" x14ac:dyDescent="0.3">
      <c r="B32" s="14" t="s">
        <v>43</v>
      </c>
      <c r="C32" s="38">
        <f>SUM(C30,C16)</f>
        <v>133398029.81</v>
      </c>
      <c r="D32" s="38">
        <f>SUM(D30,D16)</f>
        <v>101371590.77000001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ht="14.4" x14ac:dyDescent="0.3">
      <c r="B34" s="56"/>
      <c r="C34" s="57"/>
      <c r="D34" s="57"/>
      <c r="E34" s="4"/>
      <c r="F34" s="8" t="s">
        <v>45</v>
      </c>
      <c r="G34" s="26">
        <v>0</v>
      </c>
      <c r="H34" s="27">
        <v>0</v>
      </c>
    </row>
    <row r="35" spans="2:8" x14ac:dyDescent="0.3">
      <c r="B35" s="56"/>
      <c r="C35" s="57"/>
      <c r="D35" s="57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6"/>
      <c r="C36" s="57"/>
      <c r="D36" s="57"/>
      <c r="E36" s="4"/>
      <c r="F36" s="8" t="s">
        <v>47</v>
      </c>
      <c r="G36" s="30">
        <v>0</v>
      </c>
      <c r="H36" s="31">
        <v>0</v>
      </c>
    </row>
    <row r="37" spans="2:8" ht="14.4" x14ac:dyDescent="0.3">
      <c r="B37" s="58"/>
      <c r="C37" s="59"/>
      <c r="D37" s="59"/>
      <c r="E37" s="4"/>
      <c r="F37" s="6"/>
      <c r="G37" s="42"/>
      <c r="H37" s="43"/>
    </row>
    <row r="38" spans="2:8" ht="29.3" customHeight="1" x14ac:dyDescent="0.3">
      <c r="B38" s="60"/>
      <c r="C38" s="61"/>
      <c r="D38" s="61"/>
      <c r="E38" s="15"/>
      <c r="F38" s="13" t="s">
        <v>48</v>
      </c>
      <c r="G38" s="42">
        <f>SUM(G39:G43)</f>
        <v>127928153.94</v>
      </c>
      <c r="H38" s="43">
        <f>SUM(H39:H43)</f>
        <v>99048044.800000012</v>
      </c>
    </row>
    <row r="39" spans="2:8" x14ac:dyDescent="0.3">
      <c r="B39" s="58"/>
      <c r="C39" s="59"/>
      <c r="D39" s="59"/>
      <c r="E39" s="4"/>
      <c r="F39" s="8" t="s">
        <v>61</v>
      </c>
      <c r="G39" s="26">
        <v>28842490.039999999</v>
      </c>
      <c r="H39" s="27">
        <v>6440091.0700000003</v>
      </c>
    </row>
    <row r="40" spans="2:8" x14ac:dyDescent="0.3">
      <c r="B40" s="58"/>
      <c r="C40" s="59"/>
      <c r="D40" s="59"/>
      <c r="E40" s="4"/>
      <c r="F40" s="8" t="s">
        <v>49</v>
      </c>
      <c r="G40" s="26">
        <v>98467513.959999993</v>
      </c>
      <c r="H40" s="27">
        <v>91989803.790000007</v>
      </c>
    </row>
    <row r="41" spans="2:8" x14ac:dyDescent="0.3">
      <c r="B41" s="58"/>
      <c r="C41" s="59"/>
      <c r="D41" s="59"/>
      <c r="E41" s="4"/>
      <c r="F41" s="8" t="s">
        <v>50</v>
      </c>
      <c r="G41" s="30">
        <v>0</v>
      </c>
      <c r="H41" s="31">
        <v>0</v>
      </c>
    </row>
    <row r="42" spans="2:8" ht="17.350000000000001" customHeight="1" x14ac:dyDescent="0.3">
      <c r="B42" s="58"/>
      <c r="C42" s="59"/>
      <c r="D42" s="59"/>
      <c r="E42" s="4"/>
      <c r="F42" s="8" t="s">
        <v>51</v>
      </c>
      <c r="G42" s="30">
        <v>0</v>
      </c>
      <c r="H42" s="31">
        <v>0</v>
      </c>
    </row>
    <row r="43" spans="2:8" ht="23.6" x14ac:dyDescent="0.3">
      <c r="B43" s="58"/>
      <c r="C43" s="59"/>
      <c r="D43" s="59"/>
      <c r="E43" s="4"/>
      <c r="F43" s="8" t="s">
        <v>52</v>
      </c>
      <c r="G43" s="26">
        <v>618149.93999999994</v>
      </c>
      <c r="H43" s="27">
        <v>618149.93999999994</v>
      </c>
    </row>
    <row r="44" spans="2:8" x14ac:dyDescent="0.3">
      <c r="B44" s="56"/>
      <c r="C44" s="57"/>
      <c r="D44" s="57"/>
      <c r="E44" s="4"/>
      <c r="F44" s="6"/>
      <c r="G44" s="42"/>
      <c r="H44" s="43"/>
    </row>
    <row r="45" spans="2:8" ht="23.6" x14ac:dyDescent="0.3">
      <c r="B45" s="60"/>
      <c r="C45" s="61"/>
      <c r="D45" s="61"/>
      <c r="E45" s="3"/>
      <c r="F45" s="13" t="s">
        <v>53</v>
      </c>
      <c r="G45" s="42">
        <f>SUM(G46:G47)</f>
        <v>0</v>
      </c>
      <c r="H45" s="43">
        <f>SUM(H46:H47)</f>
        <v>0</v>
      </c>
    </row>
    <row r="46" spans="2:8" x14ac:dyDescent="0.3">
      <c r="B46" s="56"/>
      <c r="C46" s="57"/>
      <c r="D46" s="57"/>
      <c r="E46" s="4"/>
      <c r="F46" s="8" t="s">
        <v>54</v>
      </c>
      <c r="G46" s="30">
        <v>0</v>
      </c>
      <c r="H46" s="31">
        <v>0</v>
      </c>
    </row>
    <row r="47" spans="2:8" ht="23.6" x14ac:dyDescent="0.3">
      <c r="B47" s="56"/>
      <c r="C47" s="57"/>
      <c r="D47" s="57"/>
      <c r="E47" s="4"/>
      <c r="F47" s="8" t="s">
        <v>55</v>
      </c>
      <c r="G47" s="30">
        <v>0</v>
      </c>
      <c r="H47" s="31">
        <v>0</v>
      </c>
    </row>
    <row r="48" spans="2:8" x14ac:dyDescent="0.3">
      <c r="B48" s="58"/>
      <c r="C48" s="59"/>
      <c r="D48" s="59"/>
      <c r="E48" s="4"/>
      <c r="F48" s="6"/>
      <c r="G48" s="44"/>
      <c r="H48" s="45"/>
    </row>
    <row r="49" spans="1:8" x14ac:dyDescent="0.3">
      <c r="B49" s="60"/>
      <c r="C49" s="61"/>
      <c r="D49" s="61"/>
      <c r="E49" s="3"/>
      <c r="F49" s="10" t="s">
        <v>56</v>
      </c>
      <c r="G49" s="34">
        <f>SUM(G45,G38,G33)</f>
        <v>128082452.34</v>
      </c>
      <c r="H49" s="35">
        <f>SUM(H45,H38,H33)</f>
        <v>99202343.200000018</v>
      </c>
    </row>
    <row r="50" spans="1:8" x14ac:dyDescent="0.3">
      <c r="B50" s="58"/>
      <c r="C50" s="59"/>
      <c r="D50" s="59"/>
      <c r="E50" s="4"/>
      <c r="F50" s="6"/>
      <c r="G50" s="42"/>
      <c r="H50" s="43"/>
    </row>
    <row r="51" spans="1:8" ht="23.6" x14ac:dyDescent="0.3">
      <c r="B51" s="60"/>
      <c r="C51" s="61"/>
      <c r="D51" s="61"/>
      <c r="E51" s="3"/>
      <c r="F51" s="13" t="s">
        <v>57</v>
      </c>
      <c r="G51" s="38">
        <f>SUM(G49,G29)</f>
        <v>133398029.81</v>
      </c>
      <c r="H51" s="39">
        <f>SUM(H49,H29)</f>
        <v>101371590.77000001</v>
      </c>
    </row>
    <row r="52" spans="1:8" ht="15.75" thickBot="1" x14ac:dyDescent="0.35">
      <c r="A52" s="16" t="s">
        <v>58</v>
      </c>
      <c r="B52" s="74"/>
      <c r="C52" s="62"/>
      <c r="D52" s="62"/>
      <c r="E52" s="17"/>
      <c r="F52" s="62"/>
      <c r="G52" s="62"/>
      <c r="H52" s="63"/>
    </row>
    <row r="53" spans="1:8" x14ac:dyDescent="0.3">
      <c r="B53" s="1" t="s">
        <v>59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ht="14.4" customHeight="1" x14ac:dyDescent="0.3">
      <c r="C62" s="53"/>
      <c r="D62" s="53"/>
      <c r="G62" s="53"/>
      <c r="H62" s="53"/>
    </row>
    <row r="63" spans="1:8" s="52" customFormat="1" ht="149.9" hidden="1" customHeight="1" x14ac:dyDescent="0.3">
      <c r="B63" s="55" t="s">
        <v>60</v>
      </c>
      <c r="C63" s="55"/>
      <c r="D63" s="55"/>
      <c r="E63" s="55"/>
      <c r="F63" s="55"/>
      <c r="G63" s="55"/>
      <c r="H63" s="55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P1uGF2zVRXi5bOvLCtlvwg/xED+4FzGkiGMJT1jOtl5Rhevy8N1ZPXoAIvxdVc15NQ4yEvwgaVyX1QZBeQpp1Q==" saltValue="EnkBNsNUqeU2X8hp3IfF6Q==" spinCount="100000" sheet="1" formatCells="0" formatColumns="0" formatRows="0"/>
  <mergeCells count="26">
    <mergeCell ref="B48:D48"/>
    <mergeCell ref="B49:D49"/>
    <mergeCell ref="B50:D50"/>
    <mergeCell ref="B51:D51"/>
    <mergeCell ref="B52:D52"/>
    <mergeCell ref="B2:H2"/>
    <mergeCell ref="B3:H3"/>
    <mergeCell ref="B4:H4"/>
    <mergeCell ref="B6:D6"/>
    <mergeCell ref="F6:H6"/>
    <mergeCell ref="B63:H63"/>
    <mergeCell ref="B46:D46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B43:D43"/>
    <mergeCell ref="B44:D44"/>
    <mergeCell ref="B45:D45"/>
    <mergeCell ref="F52:H52"/>
    <mergeCell ref="B47:D47"/>
  </mergeCells>
  <pageMargins left="1.299212598425197" right="0.70866141732283472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2026-04-14T18:29:44Z</cp:lastPrinted>
  <dcterms:created xsi:type="dcterms:W3CDTF">2019-12-03T18:04:32Z</dcterms:created>
  <dcterms:modified xsi:type="dcterms:W3CDTF">2026-04-14T18:42:58Z</dcterms:modified>
</cp:coreProperties>
</file>